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I24" s="1"/>
  <c r="J13"/>
  <c r="L13"/>
  <c r="A14"/>
  <c r="B14"/>
  <c r="F23"/>
  <c r="G23"/>
  <c r="H23"/>
  <c r="H24" s="1"/>
  <c r="I23"/>
  <c r="J23"/>
  <c r="L23"/>
  <c r="A24"/>
  <c r="B24"/>
  <c r="F24"/>
  <c r="G24"/>
  <c r="L24" l="1"/>
  <c r="J24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<sst xmlns="http://schemas.openxmlformats.org/spreadsheetml/2006/main" count="52" uniqueCount="51">
  <si>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</si>
  <si>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</si>
  <si>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</si>
  <si>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</si>
  <si>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</si>
  <si>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</si>
  <si>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</si>
  <si>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</si>
  <si>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</si>
  <si>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</si>
  <si>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</si>
  <si>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</si>
  <si>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</si>
  <si>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</si>
  <si>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</si>
  <si>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</si>
  <si>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</si>
  <si>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</si>
  <si>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</si>
  <si>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</si>
  <si>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</si>
  <si>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</si>
  <si>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</si>
  <si>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</si>
  <si>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</si>
  <si>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</si>
  <si>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</si>
  <si>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</si>
  <si>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</si>
  <si>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</si>
  <si>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</si>
  <si>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</si>
  <si>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</si>
  <si>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</si>
  <si>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</si>
  <si>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</si>
  <si>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</si>
  <si>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</si>
  <si>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</si>
  <si>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Макаронные изделия отварные 150 гр.</t>
  </si>
  <si>
    <t>74</t>
  </si>
  <si>
    <t>255</t>
  </si>
  <si>
    <t>13002</t>
  </si>
  <si>
    <t>Чай с сахаром 200 гр.</t>
  </si>
  <si>
    <t>458</t>
  </si>
  <si>
    <t>Хлеб пшеничный 2 сорт обогащенный 50 гр.</t>
  </si>
  <si>
    <t>Сосиски отварные 100 гр.</t>
  </si>
  <si>
    <t>Икра кабачковая (промышленного производства) 60 гр.</t>
  </si>
  <si>
    <t>148</t>
  </si>
  <si>
    <t>МБОУ МАЛОЗАПАДЕНСКАЯ СОШ</t>
  </si>
  <si>
    <t>Форопонова О.Ю.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</si>
</sst>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49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>
      <c r="A2" s="29" t="s">
        <v>5</v>
      </c>
      <c r="C2" s="2"/>
      <c r="G2" s="2" t="s">
        <v>17</v>
      </c>
      <c r="H2" s="48" t="s">
        <v>50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11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2</v>
      </c>
      <c r="B6" s="19">
        <v>5</v>
      </c>
      <c r="C6" s="20" t="s">
        <v>19</v>
      </c>
      <c r="D6" s="5" t="s">
        <v>20</v>
      </c>
      <c r="E6" s="33" t="s">
        <v>46</v>
      </c>
      <c r="F6" s="34">
        <v>100</v>
      </c>
      <c r="G6" s="34">
        <v>11</v>
      </c>
      <c r="H6" s="34">
        <v>13</v>
      </c>
      <c r="I6" s="34">
        <v>24</v>
      </c>
      <c r="J6" s="34">
        <v>300</v>
      </c>
      <c r="K6" s="35" t="s">
        <v>40</v>
      </c>
      <c r="L6" s="34"/>
    </row>
    <row r="7" spans="1:12" ht="15">
      <c r="A7" s="21"/>
      <c r="B7" s="14"/>
      <c r="C7" s="11"/>
      <c r="D7" s="6"/>
      <c r="E7" s="36" t="s">
        <v>39</v>
      </c>
      <c r="F7" s="37">
        <v>150</v>
      </c>
      <c r="G7" s="37">
        <v>6</v>
      </c>
      <c r="H7" s="37">
        <v>8</v>
      </c>
      <c r="I7" s="37">
        <v>37</v>
      </c>
      <c r="J7" s="37">
        <v>230</v>
      </c>
      <c r="K7" s="38" t="s">
        <v>41</v>
      </c>
      <c r="L7" s="37"/>
    </row>
    <row r="8" spans="1:12" ht="15">
      <c r="A8" s="21"/>
      <c r="B8" s="14"/>
      <c r="C8" s="11"/>
      <c r="D8" s="7" t="s">
        <v>21</v>
      </c>
      <c r="E8" s="36" t="s">
        <v>43</v>
      </c>
      <c r="F8" s="37">
        <v>200</v>
      </c>
      <c r="G8" s="37"/>
      <c r="H8" s="37"/>
      <c r="I8" s="37">
        <v>10</v>
      </c>
      <c r="J8" s="37">
        <v>41</v>
      </c>
      <c r="K8" s="38" t="s">
        <v>44</v>
      </c>
      <c r="L8" s="37"/>
    </row>
    <row r="9" spans="1:12" ht="15">
      <c r="A9" s="21"/>
      <c r="B9" s="14"/>
      <c r="C9" s="11"/>
      <c r="D9" s="7" t="s">
        <v>22</v>
      </c>
      <c r="E9" s="36" t="s">
        <v>45</v>
      </c>
      <c r="F9" s="37">
        <v>50</v>
      </c>
      <c r="G9" s="37">
        <v>4</v>
      </c>
      <c r="H9" s="37"/>
      <c r="I9" s="37">
        <v>25</v>
      </c>
      <c r="J9" s="37">
        <v>118</v>
      </c>
      <c r="K9" s="38" t="s">
        <v>42</v>
      </c>
      <c r="L9" s="37"/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47</v>
      </c>
      <c r="F11" s="37">
        <v>60</v>
      </c>
      <c r="G11" s="37">
        <v>1</v>
      </c>
      <c r="H11" s="37">
        <v>3</v>
      </c>
      <c r="I11" s="37">
        <v>4</v>
      </c>
      <c r="J11" s="37">
        <v>47</v>
      </c>
      <c r="K11" s="38" t="s">
        <v>48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>
      <c r="A13" s="22"/>
      <c r="B13" s="15"/>
      <c r="C13" s="8"/>
      <c r="D13" s="16" t="s">
        <v>32</v>
      </c>
      <c r="E13" s="9"/>
      <c r="F13" s="17">
        <f>SUM(F6:F12)</f>
        <v>560</v>
      </c>
      <c r="G13" s="17">
        <f t="shared" ref="G13:J13" si="0">SUM(G6:G12)</f>
        <v>22</v>
      </c>
      <c r="H13" s="17">
        <f t="shared" si="0"/>
        <v>24</v>
      </c>
      <c r="I13" s="17">
        <f t="shared" si="0"/>
        <v>100</v>
      </c>
      <c r="J13" s="17">
        <f t="shared" si="0"/>
        <v>736</v>
      </c>
      <c r="K13" s="23"/>
      <c r="L13" s="17">
        <f t="shared" ref="L13" si="1">SUM(L6:L12)</f>
        <v>0</v>
      </c>
    </row>
    <row r="14" spans="1:12" ht="1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customHeight="1" thickBot="1">
      <c r="A24" s="25">
        <f>A6</f>
        <v>2</v>
      </c>
      <c r="B24" s="26">
        <f>B6</f>
        <v>5</v>
      </c>
      <c r="C24" s="44" t="s">
        <v>4</v>
      </c>
      <c r="D24" s="45"/>
      <c r="E24" s="27"/>
      <c r="F24" s="28">
        <f>F13+F23</f>
        <v>560</v>
      </c>
      <c r="G24" s="28">
        <f t="shared" ref="G24" si="4">G13+G23</f>
        <v>22</v>
      </c>
      <c r="H24" s="28">
        <f t="shared" ref="H24" si="5">H13+H23</f>
        <v>24</v>
      </c>
      <c r="I24" s="28">
        <f t="shared" ref="I24" si="6">I13+I23</f>
        <v>100</v>
      </c>
      <c r="J24" s="28">
        <f t="shared" ref="J24:L24" si="7">J13+J23</f>
        <v>736</v>
      </c>
      <c r="K24" s="28"/>
      <c r="L24" s="28">
        <f t="shared" si="7"/>
        <v>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2023-12-05T19:47:03Z</cp:lastPrinted>
  <dcterms:created xsi:type="dcterms:W3CDTF">2022-05-16T14:23:56Z</dcterms:created>
  <dcterms:modified xsi:type="dcterms:W3CDTF">2024-11-17T15:25:12Z</dcterms:modified>
</cp:coreProperties>
</file>